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80" windowWidth="6270" windowHeight="8010" activeTab="1"/>
  </bookViews>
  <sheets>
    <sheet name="1 B" sheetId="1" r:id="rId1"/>
    <sheet name="1 A" sheetId="2" r:id="rId2"/>
    <sheet name="40" sheetId="3" r:id="rId3"/>
  </sheets>
  <calcPr calcId="145621"/>
</workbook>
</file>

<file path=xl/calcChain.xml><?xml version="1.0" encoding="utf-8"?>
<calcChain xmlns="http://schemas.openxmlformats.org/spreadsheetml/2006/main">
  <c r="L45" i="2" l="1"/>
  <c r="D44" i="2"/>
  <c r="L46" i="2" l="1"/>
  <c r="A41" i="3"/>
  <c r="A42" i="3" s="1"/>
  <c r="A43" i="3" s="1"/>
  <c r="A44" i="3" s="1"/>
  <c r="A36" i="3"/>
  <c r="A37" i="3" s="1"/>
  <c r="A38" i="3" s="1"/>
  <c r="A39" i="3" s="1"/>
  <c r="A33" i="3"/>
  <c r="A34" i="3" s="1"/>
  <c r="A28" i="3"/>
  <c r="A29" i="3" s="1"/>
  <c r="A30" i="3" s="1"/>
  <c r="A31" i="3" s="1"/>
  <c r="A23" i="3"/>
  <c r="A24" i="3" s="1"/>
  <c r="A25" i="3" s="1"/>
  <c r="A26" i="3" s="1"/>
  <c r="A19" i="3"/>
  <c r="A20" i="3" s="1"/>
  <c r="A21" i="3" s="1"/>
  <c r="A3" i="3"/>
  <c r="A4" i="3" s="1"/>
  <c r="A5" i="3" s="1"/>
  <c r="A6" i="3" s="1"/>
  <c r="A3" i="1"/>
  <c r="A4" i="1" s="1"/>
  <c r="A5" i="1" s="1"/>
  <c r="A6" i="1" s="1"/>
  <c r="A19" i="1"/>
  <c r="A20" i="1" s="1"/>
  <c r="A21" i="1" s="1"/>
  <c r="A23" i="1"/>
  <c r="A24" i="1"/>
  <c r="A25" i="1" s="1"/>
  <c r="A26" i="1" s="1"/>
  <c r="A28" i="1"/>
  <c r="A29" i="1" s="1"/>
  <c r="A30" i="1" s="1"/>
  <c r="A31" i="1" s="1"/>
  <c r="A33" i="1"/>
  <c r="A34" i="1" s="1"/>
  <c r="A36" i="1"/>
  <c r="A37" i="1" s="1"/>
  <c r="A38" i="1" s="1"/>
  <c r="A39" i="1" s="1"/>
  <c r="A41" i="1"/>
  <c r="A42" i="1" s="1"/>
  <c r="A43" i="1" s="1"/>
  <c r="A44" i="1" s="1"/>
</calcChain>
</file>

<file path=xl/sharedStrings.xml><?xml version="1.0" encoding="utf-8"?>
<sst xmlns="http://schemas.openxmlformats.org/spreadsheetml/2006/main" count="191" uniqueCount="151">
  <si>
    <t>HOLIDAY</t>
  </si>
  <si>
    <t>1B</t>
  </si>
  <si>
    <t>Presentation</t>
  </si>
  <si>
    <t>P chp 19</t>
  </si>
  <si>
    <t>Int chp 20</t>
  </si>
  <si>
    <t>E 20</t>
  </si>
  <si>
    <t>P20</t>
  </si>
  <si>
    <t>Test Prep</t>
  </si>
  <si>
    <t>Exam</t>
  </si>
  <si>
    <t>Int chp 21</t>
  </si>
  <si>
    <t>E 21</t>
  </si>
  <si>
    <t>P 21</t>
  </si>
  <si>
    <t>Int 22</t>
  </si>
  <si>
    <t>E 22</t>
  </si>
  <si>
    <t>P 22</t>
  </si>
  <si>
    <t>Int chp 23</t>
  </si>
  <si>
    <t>E 23</t>
  </si>
  <si>
    <t>P 23</t>
  </si>
  <si>
    <t>Int chp 24</t>
  </si>
  <si>
    <t>E 24</t>
  </si>
  <si>
    <t>P 24</t>
  </si>
  <si>
    <t>Int 25</t>
  </si>
  <si>
    <t>E 25</t>
  </si>
  <si>
    <t>E25</t>
  </si>
  <si>
    <t>P 25</t>
  </si>
  <si>
    <t>Final</t>
  </si>
  <si>
    <t>Q S 20</t>
  </si>
  <si>
    <t>Q S 21</t>
  </si>
  <si>
    <t>QS 23</t>
  </si>
  <si>
    <t>QS 22</t>
  </si>
  <si>
    <t>QS 24</t>
  </si>
  <si>
    <t>QS 25</t>
  </si>
  <si>
    <t>P 8</t>
  </si>
  <si>
    <t>E 9</t>
  </si>
  <si>
    <t>P 9</t>
  </si>
  <si>
    <t>TEST PREP</t>
  </si>
  <si>
    <t>INTRO 9</t>
  </si>
  <si>
    <t>INTRO 10</t>
  </si>
  <si>
    <t>E 10</t>
  </si>
  <si>
    <t>P 10</t>
  </si>
  <si>
    <t>INTRO 11</t>
  </si>
  <si>
    <t>E 11</t>
  </si>
  <si>
    <t>P 11</t>
  </si>
  <si>
    <t>INTRO 12</t>
  </si>
  <si>
    <t>E 12</t>
  </si>
  <si>
    <t>P 12</t>
  </si>
  <si>
    <t>EXAM</t>
  </si>
  <si>
    <t xml:space="preserve">SPEED </t>
  </si>
  <si>
    <t>INTRO 8</t>
  </si>
  <si>
    <t>E 8</t>
  </si>
  <si>
    <t xml:space="preserve">E 8 </t>
  </si>
  <si>
    <t xml:space="preserve">E 10 </t>
  </si>
  <si>
    <t xml:space="preserve">P 10 </t>
  </si>
  <si>
    <t>INTRO 13</t>
  </si>
  <si>
    <t>E 13</t>
  </si>
  <si>
    <t>P 13</t>
  </si>
  <si>
    <t>EECU</t>
  </si>
  <si>
    <t>Assignment</t>
  </si>
  <si>
    <t>Date</t>
  </si>
  <si>
    <t>Points</t>
  </si>
  <si>
    <t>Presentations</t>
  </si>
  <si>
    <t>Total</t>
  </si>
  <si>
    <t>Financial Statement Project</t>
  </si>
  <si>
    <t>E 1-5</t>
  </si>
  <si>
    <t>E 6-10</t>
  </si>
  <si>
    <t>E 12,14,15,16,17,18</t>
  </si>
  <si>
    <t>P2A,4A</t>
  </si>
  <si>
    <t>E 1-6</t>
  </si>
  <si>
    <t>QS 1-3,5,8,9,11</t>
  </si>
  <si>
    <t>E 2,4,5,6</t>
  </si>
  <si>
    <t>QS 1-5,7</t>
  </si>
  <si>
    <t>QS 2-8</t>
  </si>
  <si>
    <t>QS 1-7</t>
  </si>
  <si>
    <t>E 9-13</t>
  </si>
  <si>
    <t>E 1-3</t>
  </si>
  <si>
    <t>QS 1-8,10,13</t>
  </si>
  <si>
    <t>E 7,10,12,13,15</t>
  </si>
  <si>
    <t>QS 1,3,6</t>
  </si>
  <si>
    <t>QS 9-11 Prepare SCF</t>
  </si>
  <si>
    <t>E 10,17</t>
  </si>
  <si>
    <t>E 7,9,10,11,13</t>
  </si>
  <si>
    <t>Exam / LS 16</t>
  </si>
  <si>
    <t>E 9,11,13</t>
  </si>
  <si>
    <t>Exam/LS 18</t>
  </si>
  <si>
    <t>Read Chp 15</t>
  </si>
  <si>
    <t>Read Chp 16/LS 15*</t>
  </si>
  <si>
    <t>Read Chp 17</t>
  </si>
  <si>
    <t>Read Chp 18/LS 17</t>
  </si>
  <si>
    <t>Read Chp 19</t>
  </si>
  <si>
    <t>E 7,13,14,15</t>
  </si>
  <si>
    <t>Read Chp 20/ LS19</t>
  </si>
  <si>
    <t>QS 1-6,13</t>
  </si>
  <si>
    <t>E 1,6,8,9,12</t>
  </si>
  <si>
    <t>E16,17</t>
  </si>
  <si>
    <t>QS 1,3,4,13,14</t>
  </si>
  <si>
    <t>E 7,12,13,</t>
  </si>
  <si>
    <t>P 21*</t>
  </si>
  <si>
    <t>E 1,2,4,5</t>
  </si>
  <si>
    <t>Read Chp 22/LS 21</t>
  </si>
  <si>
    <t>Read Chp 21</t>
  </si>
  <si>
    <t>QS 5-10,12,13</t>
  </si>
  <si>
    <t>E 16,17,19,21</t>
  </si>
  <si>
    <t>Exam/LS 22</t>
  </si>
  <si>
    <t>Read Chp 23</t>
  </si>
  <si>
    <t>QS 1,5,6,8,10,12,14,17</t>
  </si>
  <si>
    <t>E 6,7,11,12,13</t>
  </si>
  <si>
    <t>P 23*</t>
  </si>
  <si>
    <t>P 22*</t>
  </si>
  <si>
    <t>P 20*</t>
  </si>
  <si>
    <t>P 15*</t>
  </si>
  <si>
    <t>P 16*</t>
  </si>
  <si>
    <t>P 18*</t>
  </si>
  <si>
    <t>Chp 24/LS 23*</t>
  </si>
  <si>
    <t>QS 1,2,5,6,7,9,16,17</t>
  </si>
  <si>
    <t>E 1,2,4,5,8</t>
  </si>
  <si>
    <t>E 9,14,15,16</t>
  </si>
  <si>
    <t>Exam/LS 24</t>
  </si>
  <si>
    <t>Read Chp 25</t>
  </si>
  <si>
    <t>QS 2-4,7,8,9,10,11,13</t>
  </si>
  <si>
    <t>E 11,12,13,14,15</t>
  </si>
  <si>
    <t>P 25A*</t>
  </si>
  <si>
    <t>Subtotal</t>
  </si>
  <si>
    <t>Participation</t>
  </si>
  <si>
    <t>Read Chp 14/LS 13</t>
  </si>
  <si>
    <t>E 1,2,5,6,11</t>
  </si>
  <si>
    <t>E 13,15,16,18</t>
  </si>
  <si>
    <t>Paper written</t>
  </si>
  <si>
    <t>P 14B*</t>
  </si>
  <si>
    <t>P 14A*</t>
  </si>
  <si>
    <t>Exam/LS20</t>
  </si>
  <si>
    <t>P 1(Part 1-2),2(Part 1-3)</t>
  </si>
  <si>
    <t>P24*</t>
  </si>
  <si>
    <t>P 1,4</t>
  </si>
  <si>
    <t>8/30//2012</t>
  </si>
  <si>
    <t>10/9/20122</t>
  </si>
  <si>
    <t>10/12/2012**</t>
  </si>
  <si>
    <t>All Quick Study</t>
  </si>
  <si>
    <t>**Last drop date</t>
  </si>
  <si>
    <t>Introduction/Review</t>
  </si>
  <si>
    <t>*Learn Smart</t>
  </si>
  <si>
    <t>***</t>
  </si>
  <si>
    <t>***Final replaces lowest exam</t>
  </si>
  <si>
    <t>****</t>
  </si>
  <si>
    <t>Exam/LS 14</t>
  </si>
  <si>
    <t>LS 25/Final 13-25 required</t>
  </si>
  <si>
    <t>****No makeup exams</t>
  </si>
  <si>
    <t>12/10; 8:00</t>
  </si>
  <si>
    <t>Common Sized Stmts</t>
  </si>
  <si>
    <t>Ratio analysis Complt</t>
  </si>
  <si>
    <t>Homework binder (all)</t>
  </si>
  <si>
    <t>Final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</si>
</sst>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3" fillId="0" borderId="0" xfId="0" applyFont="1"/>
    <xf numFmtId="16" fontId="3" fillId="0" borderId="0" xfId="0" applyNumberFormat="1" applyFont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workbookViewId="0">
      <selection activeCell="D21" sqref="D21"/>
    </sheetView>
  </sheetViews>
  <sheetFormatPr defaultRowHeight="15" x14ac:dyDescent="0.25"/>
  <cols>
    <col min="1" max="1" width="10.7109375" bestFit="1" customWidth="1"/>
  </cols>
  <sheetData>
    <row r="1" spans="1:3" x14ac:dyDescent="0.25">
      <c r="B1" t="s">
        <v>1</v>
      </c>
      <c r="C1">
        <v>1</v>
      </c>
    </row>
    <row r="2" spans="1:3" x14ac:dyDescent="0.25">
      <c r="A2" s="1">
        <v>40098</v>
      </c>
      <c r="B2" t="s">
        <v>2</v>
      </c>
    </row>
    <row r="3" spans="1:3" x14ac:dyDescent="0.25">
      <c r="A3" s="1">
        <f>+A2+1</f>
        <v>40099</v>
      </c>
      <c r="B3" t="s">
        <v>2</v>
      </c>
    </row>
    <row r="4" spans="1:3" x14ac:dyDescent="0.25">
      <c r="A4" s="1">
        <f t="shared" ref="A4:A44" si="0">+A3+1</f>
        <v>40100</v>
      </c>
      <c r="B4" t="s">
        <v>2</v>
      </c>
    </row>
    <row r="5" spans="1:3" x14ac:dyDescent="0.25">
      <c r="A5" s="1">
        <f t="shared" si="0"/>
        <v>40101</v>
      </c>
      <c r="B5" t="s">
        <v>2</v>
      </c>
    </row>
    <row r="6" spans="1:3" x14ac:dyDescent="0.25">
      <c r="A6" s="1">
        <f t="shared" si="0"/>
        <v>40102</v>
      </c>
      <c r="B6" t="s">
        <v>3</v>
      </c>
    </row>
    <row r="7" spans="1:3" x14ac:dyDescent="0.25">
      <c r="A7" s="1">
        <v>40105</v>
      </c>
      <c r="B7" t="s">
        <v>4</v>
      </c>
    </row>
    <row r="8" spans="1:3" x14ac:dyDescent="0.25">
      <c r="A8" s="1">
        <v>40106</v>
      </c>
      <c r="B8" t="s">
        <v>26</v>
      </c>
    </row>
    <row r="9" spans="1:3" x14ac:dyDescent="0.25">
      <c r="A9" s="1">
        <v>40107</v>
      </c>
      <c r="B9" t="s">
        <v>5</v>
      </c>
    </row>
    <row r="10" spans="1:3" x14ac:dyDescent="0.25">
      <c r="A10" s="1">
        <v>40108</v>
      </c>
      <c r="B10" t="s">
        <v>5</v>
      </c>
    </row>
    <row r="11" spans="1:3" x14ac:dyDescent="0.25">
      <c r="A11" s="1">
        <v>40109</v>
      </c>
      <c r="B11" t="s">
        <v>6</v>
      </c>
    </row>
    <row r="12" spans="1:3" x14ac:dyDescent="0.25">
      <c r="A12" s="1">
        <v>40112</v>
      </c>
      <c r="B12" t="s">
        <v>7</v>
      </c>
    </row>
    <row r="13" spans="1:3" x14ac:dyDescent="0.25">
      <c r="A13" s="1">
        <v>40113</v>
      </c>
      <c r="B13" t="s">
        <v>8</v>
      </c>
    </row>
    <row r="14" spans="1:3" x14ac:dyDescent="0.25">
      <c r="A14" s="1">
        <v>40114</v>
      </c>
      <c r="B14" t="s">
        <v>9</v>
      </c>
    </row>
    <row r="15" spans="1:3" x14ac:dyDescent="0.25">
      <c r="A15" s="1">
        <v>40115</v>
      </c>
      <c r="B15" t="s">
        <v>27</v>
      </c>
    </row>
    <row r="16" spans="1:3" x14ac:dyDescent="0.25">
      <c r="A16" s="1">
        <v>40116</v>
      </c>
      <c r="B16" t="s">
        <v>10</v>
      </c>
    </row>
    <row r="17" spans="1:2" x14ac:dyDescent="0.25">
      <c r="A17" s="1">
        <v>40119</v>
      </c>
      <c r="B17" t="s">
        <v>10</v>
      </c>
    </row>
    <row r="18" spans="1:2" x14ac:dyDescent="0.25">
      <c r="A18" s="1">
        <v>40120</v>
      </c>
      <c r="B18" t="s">
        <v>11</v>
      </c>
    </row>
    <row r="19" spans="1:2" x14ac:dyDescent="0.25">
      <c r="A19" s="1">
        <f t="shared" si="0"/>
        <v>40121</v>
      </c>
      <c r="B19" t="s">
        <v>12</v>
      </c>
    </row>
    <row r="20" spans="1:2" x14ac:dyDescent="0.25">
      <c r="A20" s="1">
        <f t="shared" si="0"/>
        <v>40122</v>
      </c>
      <c r="B20" t="s">
        <v>29</v>
      </c>
    </row>
    <row r="21" spans="1:2" x14ac:dyDescent="0.25">
      <c r="A21" s="1">
        <f t="shared" si="0"/>
        <v>40123</v>
      </c>
      <c r="B21" t="s">
        <v>13</v>
      </c>
    </row>
    <row r="22" spans="1:2" x14ac:dyDescent="0.25">
      <c r="A22" s="1">
        <v>40126</v>
      </c>
      <c r="B22" t="s">
        <v>13</v>
      </c>
    </row>
    <row r="23" spans="1:2" x14ac:dyDescent="0.25">
      <c r="A23" s="1">
        <f t="shared" si="0"/>
        <v>40127</v>
      </c>
      <c r="B23" t="s">
        <v>14</v>
      </c>
    </row>
    <row r="24" spans="1:2" x14ac:dyDescent="0.25">
      <c r="A24" s="1">
        <f t="shared" si="0"/>
        <v>40128</v>
      </c>
      <c r="B24" t="s">
        <v>7</v>
      </c>
    </row>
    <row r="25" spans="1:2" x14ac:dyDescent="0.25">
      <c r="A25" s="1">
        <f t="shared" si="0"/>
        <v>40129</v>
      </c>
      <c r="B25" t="s">
        <v>8</v>
      </c>
    </row>
    <row r="26" spans="1:2" x14ac:dyDescent="0.25">
      <c r="A26" s="1">
        <f t="shared" si="0"/>
        <v>40130</v>
      </c>
      <c r="B26" t="s">
        <v>15</v>
      </c>
    </row>
    <row r="27" spans="1:2" x14ac:dyDescent="0.25">
      <c r="A27" s="1">
        <v>40133</v>
      </c>
      <c r="B27" t="s">
        <v>28</v>
      </c>
    </row>
    <row r="28" spans="1:2" x14ac:dyDescent="0.25">
      <c r="A28" s="1">
        <f t="shared" si="0"/>
        <v>40134</v>
      </c>
      <c r="B28" t="s">
        <v>16</v>
      </c>
    </row>
    <row r="29" spans="1:2" x14ac:dyDescent="0.25">
      <c r="A29" s="1">
        <f t="shared" si="0"/>
        <v>40135</v>
      </c>
      <c r="B29" t="s">
        <v>16</v>
      </c>
    </row>
    <row r="30" spans="1:2" x14ac:dyDescent="0.25">
      <c r="A30" s="1">
        <f t="shared" si="0"/>
        <v>40136</v>
      </c>
      <c r="B30" t="s">
        <v>17</v>
      </c>
    </row>
    <row r="31" spans="1:2" x14ac:dyDescent="0.25">
      <c r="A31" s="1">
        <f t="shared" si="0"/>
        <v>40137</v>
      </c>
      <c r="B31" t="s">
        <v>18</v>
      </c>
    </row>
    <row r="32" spans="1:2" x14ac:dyDescent="0.25">
      <c r="A32" s="1">
        <v>40140</v>
      </c>
      <c r="B32" t="s">
        <v>30</v>
      </c>
    </row>
    <row r="33" spans="1:2" x14ac:dyDescent="0.25">
      <c r="A33" s="1">
        <f t="shared" si="0"/>
        <v>40141</v>
      </c>
      <c r="B33" t="s">
        <v>19</v>
      </c>
    </row>
    <row r="34" spans="1:2" x14ac:dyDescent="0.25">
      <c r="A34" s="1">
        <f t="shared" si="0"/>
        <v>40142</v>
      </c>
      <c r="B34" t="s">
        <v>19</v>
      </c>
    </row>
    <row r="35" spans="1:2" x14ac:dyDescent="0.25">
      <c r="A35" s="1">
        <v>40147</v>
      </c>
      <c r="B35" t="s">
        <v>20</v>
      </c>
    </row>
    <row r="36" spans="1:2" x14ac:dyDescent="0.25">
      <c r="A36" s="1">
        <f t="shared" si="0"/>
        <v>40148</v>
      </c>
      <c r="B36" t="s">
        <v>7</v>
      </c>
    </row>
    <row r="37" spans="1:2" x14ac:dyDescent="0.25">
      <c r="A37" s="1">
        <f t="shared" si="0"/>
        <v>40149</v>
      </c>
      <c r="B37" t="s">
        <v>8</v>
      </c>
    </row>
    <row r="38" spans="1:2" x14ac:dyDescent="0.25">
      <c r="A38" s="1">
        <f t="shared" si="0"/>
        <v>40150</v>
      </c>
      <c r="B38" t="s">
        <v>21</v>
      </c>
    </row>
    <row r="39" spans="1:2" x14ac:dyDescent="0.25">
      <c r="A39" s="1">
        <f t="shared" si="0"/>
        <v>40151</v>
      </c>
      <c r="B39" t="s">
        <v>31</v>
      </c>
    </row>
    <row r="40" spans="1:2" x14ac:dyDescent="0.25">
      <c r="A40" s="1">
        <v>40154</v>
      </c>
      <c r="B40" t="s">
        <v>22</v>
      </c>
    </row>
    <row r="41" spans="1:2" x14ac:dyDescent="0.25">
      <c r="A41" s="1">
        <f t="shared" si="0"/>
        <v>40155</v>
      </c>
      <c r="B41" t="s">
        <v>23</v>
      </c>
    </row>
    <row r="42" spans="1:2" x14ac:dyDescent="0.25">
      <c r="A42" s="1">
        <f t="shared" si="0"/>
        <v>40156</v>
      </c>
      <c r="B42" t="s">
        <v>24</v>
      </c>
    </row>
    <row r="43" spans="1:2" x14ac:dyDescent="0.25">
      <c r="A43" s="1">
        <f t="shared" si="0"/>
        <v>40157</v>
      </c>
      <c r="B43" t="s">
        <v>7</v>
      </c>
    </row>
    <row r="44" spans="1:2" x14ac:dyDescent="0.25">
      <c r="A44" s="1">
        <f t="shared" si="0"/>
        <v>40158</v>
      </c>
      <c r="B44" t="s">
        <v>25</v>
      </c>
    </row>
    <row r="45" spans="1:2" x14ac:dyDescent="0.25">
      <c r="A45" s="1"/>
    </row>
    <row r="46" spans="1:2" x14ac:dyDescent="0.25">
      <c r="A46" s="1"/>
    </row>
    <row r="47" spans="1:2" x14ac:dyDescent="0.25">
      <c r="A47" s="1"/>
    </row>
    <row r="48" spans="1:2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selection activeCell="L1" sqref="L1"/>
    </sheetView>
  </sheetViews>
  <sheetFormatPr defaultRowHeight="15" x14ac:dyDescent="0.25"/>
  <cols>
    <col min="1" max="1" width="13.140625" customWidth="1"/>
    <col min="2" max="2" width="10.28515625" customWidth="1"/>
    <col min="3" max="3" width="20.5703125" customWidth="1"/>
    <col min="4" max="4" width="6.7109375" customWidth="1"/>
    <col min="5" max="5" width="4.85546875" customWidth="1"/>
    <col min="6" max="6" width="12.28515625" customWidth="1"/>
    <col min="7" max="7" width="8.42578125" customWidth="1"/>
    <col min="8" max="8" width="24.85546875" customWidth="1"/>
    <col min="9" max="11" width="9.140625" hidden="1" customWidth="1"/>
    <col min="12" max="12" width="5.7109375" customWidth="1"/>
  </cols>
  <sheetData>
    <row r="1" spans="1:12" ht="15.75" x14ac:dyDescent="0.25">
      <c r="A1" s="6" t="s">
        <v>58</v>
      </c>
      <c r="B1" s="5"/>
      <c r="C1" s="3" t="s">
        <v>57</v>
      </c>
      <c r="D1" s="3" t="s">
        <v>59</v>
      </c>
      <c r="E1" s="3"/>
      <c r="F1" s="6" t="s">
        <v>58</v>
      </c>
      <c r="G1" s="5"/>
      <c r="H1" s="3" t="s">
        <v>57</v>
      </c>
      <c r="I1" s="3" t="s">
        <v>59</v>
      </c>
      <c r="L1" s="3" t="s">
        <v>59</v>
      </c>
    </row>
    <row r="2" spans="1:12" ht="15.75" x14ac:dyDescent="0.25">
      <c r="A2" s="6">
        <v>41134</v>
      </c>
      <c r="B2" s="5"/>
      <c r="C2" s="3" t="s">
        <v>138</v>
      </c>
      <c r="D2" s="3"/>
      <c r="E2" s="3"/>
      <c r="F2" s="6">
        <v>41193</v>
      </c>
      <c r="G2" s="5">
        <v>19</v>
      </c>
      <c r="H2" s="3" t="s">
        <v>88</v>
      </c>
      <c r="I2" s="3"/>
      <c r="L2" s="3"/>
    </row>
    <row r="3" spans="1:12" ht="15.75" x14ac:dyDescent="0.25">
      <c r="A3" s="6">
        <v>41135</v>
      </c>
      <c r="B3" s="5">
        <v>13</v>
      </c>
      <c r="C3" t="s">
        <v>136</v>
      </c>
      <c r="D3" s="3">
        <v>4</v>
      </c>
      <c r="E3" s="3"/>
      <c r="F3" s="6" t="s">
        <v>135</v>
      </c>
      <c r="G3" s="5">
        <v>19</v>
      </c>
      <c r="H3" s="3" t="s">
        <v>72</v>
      </c>
      <c r="I3" s="3">
        <v>3</v>
      </c>
      <c r="L3" s="3">
        <v>4</v>
      </c>
    </row>
    <row r="4" spans="1:12" ht="15.75" x14ac:dyDescent="0.25">
      <c r="A4" s="6">
        <v>41136</v>
      </c>
      <c r="B4" s="5">
        <v>13</v>
      </c>
      <c r="C4" s="3" t="s">
        <v>124</v>
      </c>
      <c r="D4" s="3">
        <v>5</v>
      </c>
      <c r="E4" s="3"/>
      <c r="F4" s="6">
        <v>41197</v>
      </c>
      <c r="G4" s="5">
        <v>19</v>
      </c>
      <c r="H4" s="3" t="s">
        <v>63</v>
      </c>
      <c r="I4" s="3">
        <v>5</v>
      </c>
      <c r="L4" s="3">
        <v>5</v>
      </c>
    </row>
    <row r="5" spans="1:12" ht="15.75" x14ac:dyDescent="0.25">
      <c r="A5" s="6">
        <v>41137</v>
      </c>
      <c r="B5" s="5">
        <v>13</v>
      </c>
      <c r="C5" s="3" t="s">
        <v>125</v>
      </c>
      <c r="D5" s="3">
        <v>4</v>
      </c>
      <c r="E5" s="3"/>
      <c r="F5" s="6">
        <v>41198</v>
      </c>
      <c r="G5" s="5">
        <v>19</v>
      </c>
      <c r="H5" s="3" t="s">
        <v>89</v>
      </c>
      <c r="I5" s="3">
        <v>7</v>
      </c>
      <c r="L5" s="3">
        <v>4</v>
      </c>
    </row>
    <row r="6" spans="1:12" ht="15.75" x14ac:dyDescent="0.25">
      <c r="A6" s="6">
        <v>41138</v>
      </c>
      <c r="B6" s="5">
        <v>13</v>
      </c>
      <c r="C6" s="3" t="s">
        <v>66</v>
      </c>
      <c r="D6" s="3">
        <v>6</v>
      </c>
      <c r="E6" s="3"/>
      <c r="F6" s="6">
        <v>41199</v>
      </c>
      <c r="G6" s="5">
        <v>19</v>
      </c>
      <c r="H6" s="3" t="s">
        <v>130</v>
      </c>
      <c r="I6" s="3">
        <v>6</v>
      </c>
      <c r="L6" s="3">
        <v>6</v>
      </c>
    </row>
    <row r="7" spans="1:12" ht="15.75" x14ac:dyDescent="0.25">
      <c r="A7" s="6">
        <v>41141</v>
      </c>
      <c r="B7" s="5">
        <v>14</v>
      </c>
      <c r="C7" s="3" t="s">
        <v>123</v>
      </c>
      <c r="D7" s="3">
        <v>4</v>
      </c>
      <c r="E7" s="3"/>
      <c r="F7" s="6">
        <v>41200</v>
      </c>
      <c r="G7" s="5">
        <v>20</v>
      </c>
      <c r="H7" s="3" t="s">
        <v>90</v>
      </c>
      <c r="I7" s="3">
        <v>5</v>
      </c>
      <c r="L7" s="3"/>
    </row>
    <row r="8" spans="1:12" ht="15.75" x14ac:dyDescent="0.25">
      <c r="A8" s="6">
        <v>41142</v>
      </c>
      <c r="B8" s="5">
        <v>14</v>
      </c>
      <c r="C8" s="3" t="s">
        <v>68</v>
      </c>
      <c r="D8" s="3">
        <v>4</v>
      </c>
      <c r="E8" s="3"/>
      <c r="F8" s="6">
        <v>41201</v>
      </c>
      <c r="G8" s="5">
        <v>20</v>
      </c>
      <c r="H8" s="3" t="s">
        <v>91</v>
      </c>
      <c r="I8" s="3">
        <v>2</v>
      </c>
      <c r="L8" s="3">
        <v>4</v>
      </c>
    </row>
    <row r="9" spans="1:12" ht="15.75" x14ac:dyDescent="0.25">
      <c r="A9" s="6">
        <v>41143</v>
      </c>
      <c r="B9" s="5">
        <v>14</v>
      </c>
      <c r="C9" s="3" t="s">
        <v>63</v>
      </c>
      <c r="D9" s="3">
        <v>5</v>
      </c>
      <c r="E9" s="3"/>
      <c r="F9" s="6">
        <v>41204</v>
      </c>
      <c r="G9" s="5">
        <v>20</v>
      </c>
      <c r="H9" s="3" t="s">
        <v>92</v>
      </c>
      <c r="I9" s="3">
        <v>4</v>
      </c>
      <c r="L9" s="3">
        <v>5</v>
      </c>
    </row>
    <row r="10" spans="1:12" ht="15.75" x14ac:dyDescent="0.25">
      <c r="A10" s="6">
        <v>41144</v>
      </c>
      <c r="B10" s="5">
        <v>14</v>
      </c>
      <c r="C10" s="3" t="s">
        <v>64</v>
      </c>
      <c r="D10" s="3">
        <v>5</v>
      </c>
      <c r="E10" s="3"/>
      <c r="F10" s="6">
        <v>41205</v>
      </c>
      <c r="G10" s="5">
        <v>20</v>
      </c>
      <c r="H10" s="3" t="s">
        <v>93</v>
      </c>
      <c r="I10" s="3">
        <v>3</v>
      </c>
      <c r="L10" s="3">
        <v>4</v>
      </c>
    </row>
    <row r="11" spans="1:12" ht="15.75" x14ac:dyDescent="0.25">
      <c r="A11" s="6">
        <v>41145</v>
      </c>
      <c r="B11" s="5">
        <v>14</v>
      </c>
      <c r="C11" s="3" t="s">
        <v>65</v>
      </c>
      <c r="D11" s="3">
        <v>6</v>
      </c>
      <c r="E11" s="3"/>
      <c r="F11" s="6">
        <v>41206</v>
      </c>
      <c r="G11" s="5">
        <v>20</v>
      </c>
      <c r="H11" s="3" t="s">
        <v>108</v>
      </c>
      <c r="I11" s="3">
        <v>5</v>
      </c>
      <c r="L11" s="3">
        <v>4</v>
      </c>
    </row>
    <row r="12" spans="1:12" ht="15.75" x14ac:dyDescent="0.25">
      <c r="A12" s="6">
        <v>41148</v>
      </c>
      <c r="B12" s="5">
        <v>14</v>
      </c>
      <c r="C12" s="3" t="s">
        <v>128</v>
      </c>
      <c r="D12" s="3">
        <v>6</v>
      </c>
      <c r="E12" s="3"/>
      <c r="F12" s="6">
        <v>41207</v>
      </c>
      <c r="G12" s="5">
        <v>20</v>
      </c>
      <c r="H12" s="3" t="s">
        <v>129</v>
      </c>
      <c r="I12" s="3">
        <v>100</v>
      </c>
      <c r="L12" s="3">
        <v>100</v>
      </c>
    </row>
    <row r="13" spans="1:12" ht="15.75" x14ac:dyDescent="0.25">
      <c r="A13" s="6">
        <v>41149</v>
      </c>
      <c r="B13" s="5">
        <v>14</v>
      </c>
      <c r="C13" s="3" t="s">
        <v>127</v>
      </c>
      <c r="D13" s="3">
        <v>6</v>
      </c>
      <c r="E13" s="3"/>
      <c r="F13" s="6">
        <v>41208</v>
      </c>
      <c r="G13" s="5">
        <v>21</v>
      </c>
      <c r="H13" s="3" t="s">
        <v>99</v>
      </c>
      <c r="I13" s="3"/>
      <c r="L13" s="3"/>
    </row>
    <row r="14" spans="1:12" ht="15.75" x14ac:dyDescent="0.25">
      <c r="A14" s="6">
        <v>41150</v>
      </c>
      <c r="B14" s="5"/>
      <c r="C14" s="3" t="s">
        <v>143</v>
      </c>
      <c r="D14" s="3">
        <v>100</v>
      </c>
      <c r="E14" s="3" t="s">
        <v>142</v>
      </c>
      <c r="F14" s="6">
        <v>41211</v>
      </c>
      <c r="G14" s="5">
        <v>21</v>
      </c>
      <c r="H14" s="3" t="s">
        <v>94</v>
      </c>
      <c r="I14" s="3">
        <v>2</v>
      </c>
      <c r="L14" s="3">
        <v>4</v>
      </c>
    </row>
    <row r="15" spans="1:12" ht="15.75" x14ac:dyDescent="0.25">
      <c r="A15" s="6" t="s">
        <v>133</v>
      </c>
      <c r="B15" s="5">
        <v>15</v>
      </c>
      <c r="C15" s="3" t="s">
        <v>84</v>
      </c>
      <c r="D15" s="3"/>
      <c r="E15" s="3"/>
      <c r="F15" s="6">
        <v>41212</v>
      </c>
      <c r="G15" s="5">
        <v>21</v>
      </c>
      <c r="H15" s="3" t="s">
        <v>97</v>
      </c>
      <c r="I15" s="3">
        <v>5</v>
      </c>
      <c r="L15" s="3">
        <v>4</v>
      </c>
    </row>
    <row r="16" spans="1:12" ht="15.75" x14ac:dyDescent="0.25">
      <c r="A16" s="6">
        <v>41152</v>
      </c>
      <c r="B16" s="5">
        <v>15</v>
      </c>
      <c r="C16" s="3" t="s">
        <v>75</v>
      </c>
      <c r="D16" s="3">
        <v>4</v>
      </c>
      <c r="E16" s="3"/>
      <c r="F16" s="6">
        <v>41213</v>
      </c>
      <c r="G16" s="5">
        <v>21</v>
      </c>
      <c r="H16" s="3" t="s">
        <v>95</v>
      </c>
      <c r="I16" s="3">
        <v>4</v>
      </c>
      <c r="L16" s="3">
        <v>3</v>
      </c>
    </row>
    <row r="17" spans="1:12" ht="15.75" x14ac:dyDescent="0.25">
      <c r="A17" s="6">
        <v>41156</v>
      </c>
      <c r="B17" s="5">
        <v>15</v>
      </c>
      <c r="C17" s="3" t="s">
        <v>67</v>
      </c>
      <c r="D17" s="3">
        <v>6</v>
      </c>
      <c r="E17" s="3"/>
      <c r="F17" s="6">
        <v>41214</v>
      </c>
      <c r="G17" s="5">
        <v>21</v>
      </c>
      <c r="H17" s="3" t="s">
        <v>96</v>
      </c>
      <c r="I17" s="3">
        <v>6</v>
      </c>
      <c r="L17" s="3">
        <v>5</v>
      </c>
    </row>
    <row r="18" spans="1:12" ht="15.75" x14ac:dyDescent="0.25">
      <c r="A18" s="6">
        <v>41157</v>
      </c>
      <c r="B18" s="5">
        <v>15</v>
      </c>
      <c r="C18" s="3" t="s">
        <v>76</v>
      </c>
      <c r="D18" s="3">
        <v>5</v>
      </c>
      <c r="E18" s="3"/>
      <c r="F18" s="6">
        <v>41215</v>
      </c>
      <c r="G18" s="5">
        <v>21</v>
      </c>
      <c r="H18" s="3" t="s">
        <v>98</v>
      </c>
      <c r="I18" s="3">
        <v>5</v>
      </c>
      <c r="L18" s="3"/>
    </row>
    <row r="19" spans="1:12" ht="15.75" x14ac:dyDescent="0.25">
      <c r="A19" s="6">
        <v>41158</v>
      </c>
      <c r="B19" s="5">
        <v>15</v>
      </c>
      <c r="C19" s="3" t="s">
        <v>109</v>
      </c>
      <c r="D19" s="3">
        <v>8</v>
      </c>
      <c r="E19" s="3"/>
      <c r="F19" s="6">
        <v>41218</v>
      </c>
      <c r="G19" s="5">
        <v>22</v>
      </c>
      <c r="H19" s="3" t="s">
        <v>100</v>
      </c>
      <c r="I19" s="3">
        <v>2</v>
      </c>
      <c r="L19" s="3">
        <v>4</v>
      </c>
    </row>
    <row r="20" spans="1:12" ht="15.75" x14ac:dyDescent="0.25">
      <c r="A20" s="6">
        <v>41159</v>
      </c>
      <c r="B20" s="5">
        <v>16</v>
      </c>
      <c r="C20" s="3" t="s">
        <v>85</v>
      </c>
      <c r="D20" s="3"/>
      <c r="E20" s="3"/>
      <c r="F20" s="6">
        <v>41219</v>
      </c>
      <c r="G20" s="5">
        <v>22</v>
      </c>
      <c r="H20" s="3" t="s">
        <v>73</v>
      </c>
      <c r="I20" s="3">
        <v>5</v>
      </c>
      <c r="L20" s="3">
        <v>5</v>
      </c>
    </row>
    <row r="21" spans="1:12" ht="15.75" x14ac:dyDescent="0.25">
      <c r="A21" s="6">
        <v>41162</v>
      </c>
      <c r="B21" s="5">
        <v>16</v>
      </c>
      <c r="C21" s="3" t="s">
        <v>77</v>
      </c>
      <c r="D21" s="3">
        <v>3</v>
      </c>
      <c r="E21" s="3"/>
      <c r="F21" s="6">
        <v>41220</v>
      </c>
      <c r="G21" s="5">
        <v>22</v>
      </c>
      <c r="H21" s="3" t="s">
        <v>101</v>
      </c>
      <c r="I21" s="3">
        <v>4</v>
      </c>
      <c r="L21" s="3">
        <v>4</v>
      </c>
    </row>
    <row r="22" spans="1:12" ht="15.75" x14ac:dyDescent="0.25">
      <c r="A22" s="6">
        <v>41163</v>
      </c>
      <c r="B22" s="5">
        <v>16</v>
      </c>
      <c r="C22" s="3" t="s">
        <v>78</v>
      </c>
      <c r="D22" s="3">
        <v>5</v>
      </c>
      <c r="E22" s="3"/>
      <c r="F22" s="6">
        <v>41221</v>
      </c>
      <c r="G22" s="5">
        <v>22</v>
      </c>
      <c r="H22" s="3" t="s">
        <v>107</v>
      </c>
      <c r="I22" s="3">
        <v>7</v>
      </c>
      <c r="L22" s="3">
        <v>6</v>
      </c>
    </row>
    <row r="23" spans="1:12" ht="15.75" x14ac:dyDescent="0.25">
      <c r="A23" s="6">
        <v>41164</v>
      </c>
      <c r="B23" s="5">
        <v>16</v>
      </c>
      <c r="C23" s="3" t="s">
        <v>79</v>
      </c>
      <c r="D23" s="3">
        <v>2</v>
      </c>
      <c r="E23" s="3"/>
      <c r="F23" s="6">
        <v>41222</v>
      </c>
      <c r="G23" s="5">
        <v>22</v>
      </c>
      <c r="H23" s="3" t="s">
        <v>102</v>
      </c>
      <c r="I23" s="3">
        <v>100</v>
      </c>
      <c r="L23" s="3">
        <v>100</v>
      </c>
    </row>
    <row r="24" spans="1:12" ht="15.75" x14ac:dyDescent="0.25">
      <c r="A24" s="6">
        <v>41165</v>
      </c>
      <c r="B24" s="5">
        <v>16</v>
      </c>
      <c r="C24" s="3" t="s">
        <v>110</v>
      </c>
      <c r="D24" s="3">
        <v>6</v>
      </c>
      <c r="E24" s="3"/>
      <c r="F24" s="6">
        <v>41226</v>
      </c>
      <c r="G24" s="5">
        <v>23</v>
      </c>
      <c r="H24" s="3" t="s">
        <v>103</v>
      </c>
      <c r="I24" s="3">
        <v>5</v>
      </c>
      <c r="L24" s="3"/>
    </row>
    <row r="25" spans="1:12" ht="15.75" x14ac:dyDescent="0.25">
      <c r="A25" s="6">
        <v>41166</v>
      </c>
      <c r="B25" s="3"/>
      <c r="C25" s="3" t="s">
        <v>81</v>
      </c>
      <c r="D25" s="3">
        <v>100</v>
      </c>
      <c r="E25" s="3"/>
      <c r="F25" s="6">
        <v>41227</v>
      </c>
      <c r="G25" s="5">
        <v>23</v>
      </c>
      <c r="H25" s="3" t="s">
        <v>104</v>
      </c>
      <c r="I25" s="3">
        <v>2</v>
      </c>
      <c r="L25" s="3">
        <v>4</v>
      </c>
    </row>
    <row r="26" spans="1:12" ht="15.75" x14ac:dyDescent="0.25">
      <c r="A26" s="6">
        <v>41169</v>
      </c>
      <c r="B26" s="5">
        <v>17</v>
      </c>
      <c r="C26" s="3" t="s">
        <v>86</v>
      </c>
      <c r="D26" s="3"/>
      <c r="E26" s="3"/>
      <c r="F26" s="6">
        <v>41228</v>
      </c>
      <c r="G26" s="5">
        <v>23</v>
      </c>
      <c r="H26" s="4" t="s">
        <v>74</v>
      </c>
      <c r="I26" s="3">
        <v>5</v>
      </c>
      <c r="L26" s="3">
        <v>3</v>
      </c>
    </row>
    <row r="27" spans="1:12" ht="15.75" x14ac:dyDescent="0.25">
      <c r="A27" s="6">
        <v>41170</v>
      </c>
      <c r="B27" s="5">
        <v>17</v>
      </c>
      <c r="C27" s="3" t="s">
        <v>70</v>
      </c>
      <c r="D27" s="3">
        <v>4</v>
      </c>
      <c r="E27" s="3"/>
      <c r="F27" s="6">
        <v>41229</v>
      </c>
      <c r="G27" s="5">
        <v>23</v>
      </c>
      <c r="H27" s="3" t="s">
        <v>105</v>
      </c>
      <c r="I27" s="3">
        <v>5</v>
      </c>
      <c r="L27" s="3">
        <v>5</v>
      </c>
    </row>
    <row r="28" spans="1:12" ht="15.75" x14ac:dyDescent="0.25">
      <c r="A28" s="6">
        <v>41171</v>
      </c>
      <c r="B28" s="5">
        <v>17</v>
      </c>
      <c r="C28" s="3" t="s">
        <v>67</v>
      </c>
      <c r="D28" s="3">
        <v>6</v>
      </c>
      <c r="E28" s="3"/>
      <c r="F28" s="6">
        <v>41232</v>
      </c>
      <c r="G28" s="5">
        <v>23</v>
      </c>
      <c r="H28" s="3" t="s">
        <v>106</v>
      </c>
      <c r="I28" s="3">
        <v>7</v>
      </c>
      <c r="L28" s="3">
        <v>6</v>
      </c>
    </row>
    <row r="29" spans="1:12" ht="15.75" x14ac:dyDescent="0.25">
      <c r="A29" s="6">
        <v>41172</v>
      </c>
      <c r="B29" s="5">
        <v>17</v>
      </c>
      <c r="C29" s="3" t="s">
        <v>80</v>
      </c>
      <c r="D29" s="3">
        <v>5</v>
      </c>
      <c r="E29" s="3"/>
      <c r="F29" s="6">
        <v>41233</v>
      </c>
      <c r="G29" s="5">
        <v>24</v>
      </c>
      <c r="H29" s="3" t="s">
        <v>112</v>
      </c>
      <c r="I29" s="3">
        <v>5</v>
      </c>
      <c r="L29" s="3"/>
    </row>
    <row r="30" spans="1:12" ht="15.75" x14ac:dyDescent="0.25">
      <c r="A30" s="6">
        <v>41173</v>
      </c>
      <c r="B30" s="5">
        <v>17</v>
      </c>
      <c r="C30" s="3" t="s">
        <v>132</v>
      </c>
      <c r="D30" s="3">
        <v>6</v>
      </c>
      <c r="E30" s="3"/>
      <c r="F30" s="6">
        <v>41234</v>
      </c>
      <c r="G30" s="5">
        <v>24</v>
      </c>
      <c r="H30" s="3" t="s">
        <v>113</v>
      </c>
      <c r="I30" s="3">
        <v>2</v>
      </c>
      <c r="L30" s="3">
        <v>4</v>
      </c>
    </row>
    <row r="31" spans="1:12" ht="15.75" x14ac:dyDescent="0.25">
      <c r="A31" s="6">
        <v>41176</v>
      </c>
      <c r="B31" s="5">
        <v>18</v>
      </c>
      <c r="C31" s="3" t="s">
        <v>87</v>
      </c>
      <c r="D31" s="3"/>
      <c r="E31" s="3"/>
      <c r="F31" s="6">
        <v>41239</v>
      </c>
      <c r="G31" s="5">
        <v>24</v>
      </c>
      <c r="H31" s="3" t="s">
        <v>114</v>
      </c>
      <c r="I31" s="3">
        <v>4</v>
      </c>
      <c r="L31" s="3">
        <v>5</v>
      </c>
    </row>
    <row r="32" spans="1:12" ht="15.75" x14ac:dyDescent="0.25">
      <c r="A32" s="6">
        <v>41177</v>
      </c>
      <c r="B32" s="5">
        <v>18</v>
      </c>
      <c r="C32" s="3" t="s">
        <v>71</v>
      </c>
      <c r="D32" s="3">
        <v>4</v>
      </c>
      <c r="E32" s="3"/>
      <c r="F32" s="6">
        <v>41240</v>
      </c>
      <c r="G32" s="5">
        <v>24</v>
      </c>
      <c r="H32" s="3" t="s">
        <v>115</v>
      </c>
      <c r="I32" s="3">
        <v>4</v>
      </c>
      <c r="L32" s="3">
        <v>4</v>
      </c>
    </row>
    <row r="33" spans="1:12" ht="15.75" x14ac:dyDescent="0.25">
      <c r="A33" s="6">
        <v>41178</v>
      </c>
      <c r="B33" s="5">
        <v>18</v>
      </c>
      <c r="C33" s="3" t="s">
        <v>69</v>
      </c>
      <c r="D33" s="3">
        <v>4</v>
      </c>
      <c r="E33" s="3"/>
      <c r="F33" s="6">
        <v>41241</v>
      </c>
      <c r="G33" s="5">
        <v>24</v>
      </c>
      <c r="H33" s="3" t="s">
        <v>131</v>
      </c>
      <c r="I33" s="3">
        <v>9</v>
      </c>
      <c r="L33" s="3">
        <v>4</v>
      </c>
    </row>
    <row r="34" spans="1:12" ht="15.75" x14ac:dyDescent="0.25">
      <c r="A34" s="6">
        <v>41179</v>
      </c>
      <c r="B34" s="5">
        <v>18</v>
      </c>
      <c r="C34" s="3" t="s">
        <v>82</v>
      </c>
      <c r="D34" s="3">
        <v>3</v>
      </c>
      <c r="E34" s="3"/>
      <c r="F34" s="6">
        <v>41242</v>
      </c>
      <c r="G34" s="5">
        <v>24</v>
      </c>
      <c r="H34" s="3" t="s">
        <v>116</v>
      </c>
      <c r="I34" s="3">
        <v>100</v>
      </c>
      <c r="L34" s="3">
        <v>100</v>
      </c>
    </row>
    <row r="35" spans="1:12" ht="15.75" x14ac:dyDescent="0.25">
      <c r="A35" s="6">
        <v>41180</v>
      </c>
      <c r="B35" s="5">
        <v>18</v>
      </c>
      <c r="C35" s="3" t="s">
        <v>111</v>
      </c>
      <c r="D35" s="3">
        <v>4</v>
      </c>
      <c r="E35" s="3"/>
      <c r="F35" s="6">
        <v>41243</v>
      </c>
      <c r="G35" s="5">
        <v>24</v>
      </c>
      <c r="H35" s="3" t="s">
        <v>117</v>
      </c>
      <c r="I35" s="3"/>
      <c r="L35" s="3"/>
    </row>
    <row r="36" spans="1:12" ht="15.75" x14ac:dyDescent="0.25">
      <c r="A36" s="6">
        <v>41183</v>
      </c>
      <c r="B36" s="5"/>
      <c r="C36" s="3" t="s">
        <v>83</v>
      </c>
      <c r="D36" s="3">
        <v>100</v>
      </c>
      <c r="E36" s="3"/>
      <c r="F36" s="6">
        <v>41246</v>
      </c>
      <c r="G36" s="5">
        <v>25</v>
      </c>
      <c r="H36" s="3" t="s">
        <v>118</v>
      </c>
      <c r="I36" s="3">
        <v>2</v>
      </c>
      <c r="L36" s="3">
        <v>4</v>
      </c>
    </row>
    <row r="37" spans="1:12" ht="15.75" x14ac:dyDescent="0.25">
      <c r="A37" s="6">
        <v>41184</v>
      </c>
      <c r="B37" s="5"/>
      <c r="C37" s="3" t="s">
        <v>62</v>
      </c>
      <c r="D37" s="3"/>
      <c r="E37" s="3"/>
      <c r="F37" s="6">
        <v>41247</v>
      </c>
      <c r="G37" s="5">
        <v>25</v>
      </c>
      <c r="H37" s="3" t="s">
        <v>67</v>
      </c>
      <c r="I37" s="3">
        <v>6</v>
      </c>
      <c r="L37" s="3">
        <v>6</v>
      </c>
    </row>
    <row r="38" spans="1:12" ht="15.75" x14ac:dyDescent="0.25">
      <c r="A38" s="6">
        <v>41185</v>
      </c>
      <c r="B38" s="5"/>
      <c r="C38" s="3" t="s">
        <v>62</v>
      </c>
      <c r="D38" s="3"/>
      <c r="E38" s="3"/>
      <c r="F38" s="6">
        <v>41248</v>
      </c>
      <c r="G38" s="5">
        <v>25</v>
      </c>
      <c r="H38" s="3" t="s">
        <v>119</v>
      </c>
      <c r="I38" s="3">
        <v>8</v>
      </c>
      <c r="L38" s="3">
        <v>5</v>
      </c>
    </row>
    <row r="39" spans="1:12" ht="15.75" x14ac:dyDescent="0.25">
      <c r="A39" s="6">
        <v>41186</v>
      </c>
      <c r="B39" s="5"/>
      <c r="C39" s="3" t="s">
        <v>147</v>
      </c>
      <c r="D39" s="3">
        <v>10</v>
      </c>
      <c r="E39" s="3"/>
      <c r="F39" s="6">
        <v>41249</v>
      </c>
      <c r="G39" s="5">
        <v>25</v>
      </c>
      <c r="H39" s="3" t="s">
        <v>120</v>
      </c>
      <c r="I39" s="3">
        <v>7</v>
      </c>
      <c r="L39" s="3">
        <v>5</v>
      </c>
    </row>
    <row r="40" spans="1:12" ht="15.75" x14ac:dyDescent="0.25">
      <c r="A40" s="6">
        <v>41187</v>
      </c>
      <c r="B40" s="5"/>
      <c r="C40" s="3" t="s">
        <v>148</v>
      </c>
      <c r="D40" s="3">
        <v>10</v>
      </c>
      <c r="F40" s="6">
        <v>41250</v>
      </c>
      <c r="G40" s="5">
        <v>25</v>
      </c>
      <c r="H40" s="3" t="s">
        <v>150</v>
      </c>
      <c r="I40" s="3">
        <v>6</v>
      </c>
      <c r="L40" s="3"/>
    </row>
    <row r="41" spans="1:12" ht="15.75" x14ac:dyDescent="0.25">
      <c r="A41" s="6">
        <v>41190</v>
      </c>
      <c r="C41" s="3" t="s">
        <v>126</v>
      </c>
      <c r="D41" s="3">
        <v>10</v>
      </c>
      <c r="E41" s="3"/>
      <c r="F41" s="7" t="s">
        <v>146</v>
      </c>
      <c r="G41" s="5"/>
      <c r="H41" s="3" t="s">
        <v>144</v>
      </c>
      <c r="I41" s="3"/>
      <c r="L41" s="3" t="s">
        <v>140</v>
      </c>
    </row>
    <row r="42" spans="1:12" ht="15.75" x14ac:dyDescent="0.25">
      <c r="A42" s="6" t="s">
        <v>134</v>
      </c>
      <c r="B42" s="5"/>
      <c r="C42" s="3" t="s">
        <v>60</v>
      </c>
      <c r="D42" s="3"/>
      <c r="E42" s="3"/>
      <c r="F42" s="2"/>
      <c r="G42" s="5"/>
      <c r="H42" s="3" t="s">
        <v>149</v>
      </c>
      <c r="I42" s="3">
        <v>17</v>
      </c>
      <c r="L42" s="3">
        <v>14</v>
      </c>
    </row>
    <row r="43" spans="1:12" ht="15.75" x14ac:dyDescent="0.25">
      <c r="A43" s="6">
        <v>41192</v>
      </c>
      <c r="B43" s="5"/>
      <c r="C43" s="3" t="s">
        <v>60</v>
      </c>
      <c r="D43" s="3">
        <v>20</v>
      </c>
      <c r="E43" s="3"/>
      <c r="H43" s="3" t="s">
        <v>122</v>
      </c>
      <c r="L43" s="3">
        <v>15</v>
      </c>
    </row>
    <row r="44" spans="1:12" ht="15.75" x14ac:dyDescent="0.25">
      <c r="C44" s="3" t="s">
        <v>121</v>
      </c>
      <c r="D44">
        <f>SUM(D2:D43)</f>
        <v>480</v>
      </c>
      <c r="H44" s="3" t="s">
        <v>139</v>
      </c>
      <c r="L44" s="3">
        <v>65</v>
      </c>
    </row>
    <row r="45" spans="1:12" ht="15.75" x14ac:dyDescent="0.25">
      <c r="C45" s="3"/>
      <c r="H45" s="3" t="s">
        <v>121</v>
      </c>
      <c r="L45" s="3">
        <f>SUM(L2:L44)</f>
        <v>520</v>
      </c>
    </row>
    <row r="46" spans="1:12" ht="15.75" x14ac:dyDescent="0.25">
      <c r="H46" s="3" t="s">
        <v>61</v>
      </c>
      <c r="L46" s="3">
        <f>+D44+L45</f>
        <v>1000</v>
      </c>
    </row>
    <row r="47" spans="1:12" ht="15.75" x14ac:dyDescent="0.25">
      <c r="H47" s="3" t="s">
        <v>137</v>
      </c>
      <c r="L47" s="3"/>
    </row>
    <row r="48" spans="1:12" ht="15.75" x14ac:dyDescent="0.25">
      <c r="H48" s="3" t="s">
        <v>141</v>
      </c>
    </row>
    <row r="49" spans="8:12" ht="15.75" x14ac:dyDescent="0.25">
      <c r="H49" s="8" t="s">
        <v>145</v>
      </c>
      <c r="L49" s="3"/>
    </row>
    <row r="50" spans="8:12" ht="22.5" x14ac:dyDescent="0.3">
      <c r="H50" s="9"/>
      <c r="L50" s="3"/>
    </row>
    <row r="51" spans="8:12" ht="15.75" x14ac:dyDescent="0.25">
      <c r="L51" s="3"/>
    </row>
    <row r="52" spans="8:12" ht="15.75" x14ac:dyDescent="0.25">
      <c r="L52" s="3"/>
    </row>
    <row r="53" spans="8:12" ht="15.75" x14ac:dyDescent="0.25">
      <c r="L53" s="3"/>
    </row>
    <row r="54" spans="8:12" ht="15.75" x14ac:dyDescent="0.25">
      <c r="L54" s="3"/>
    </row>
    <row r="55" spans="8:12" ht="15.75" x14ac:dyDescent="0.25">
      <c r="L55" s="3"/>
    </row>
    <row r="56" spans="8:12" ht="15.75" x14ac:dyDescent="0.25">
      <c r="L56" s="3"/>
    </row>
    <row r="57" spans="8:12" ht="15.75" x14ac:dyDescent="0.25">
      <c r="L57" s="3"/>
    </row>
    <row r="58" spans="8:12" ht="15.75" x14ac:dyDescent="0.25">
      <c r="L58" s="3"/>
    </row>
    <row r="59" spans="8:12" ht="15.75" x14ac:dyDescent="0.25">
      <c r="L59" s="3"/>
    </row>
    <row r="60" spans="8:12" ht="15.75" x14ac:dyDescent="0.25">
      <c r="L60" s="3"/>
    </row>
    <row r="61" spans="8:12" ht="15.75" x14ac:dyDescent="0.25">
      <c r="L61" s="3"/>
    </row>
    <row r="62" spans="8:12" ht="15.75" x14ac:dyDescent="0.25">
      <c r="L62" s="3"/>
    </row>
    <row r="63" spans="8:12" ht="15.75" x14ac:dyDescent="0.25">
      <c r="L63" s="3"/>
    </row>
    <row r="64" spans="8:12" ht="15.75" x14ac:dyDescent="0.25">
      <c r="L64" s="3"/>
    </row>
    <row r="65" spans="12:12" ht="15.75" x14ac:dyDescent="0.25">
      <c r="L65" s="3"/>
    </row>
    <row r="66" spans="12:12" ht="15.75" x14ac:dyDescent="0.25">
      <c r="L66" s="3"/>
    </row>
    <row r="67" spans="12:12" ht="15.75" x14ac:dyDescent="0.25">
      <c r="L67" s="3"/>
    </row>
    <row r="68" spans="12:12" ht="15.75" x14ac:dyDescent="0.25">
      <c r="L68" s="3"/>
    </row>
    <row r="69" spans="12:12" ht="15.75" x14ac:dyDescent="0.25">
      <c r="L69" s="3"/>
    </row>
    <row r="70" spans="12:12" ht="15.75" x14ac:dyDescent="0.25">
      <c r="L70" s="3"/>
    </row>
    <row r="71" spans="12:12" ht="15.75" x14ac:dyDescent="0.25">
      <c r="L71" s="3"/>
    </row>
    <row r="72" spans="12:12" ht="15.75" x14ac:dyDescent="0.25">
      <c r="L72" s="3"/>
    </row>
    <row r="73" spans="12:12" ht="15.75" x14ac:dyDescent="0.25">
      <c r="L73" s="3"/>
    </row>
    <row r="74" spans="12:12" ht="15.75" x14ac:dyDescent="0.25">
      <c r="L74" s="3"/>
    </row>
    <row r="75" spans="12:12" ht="15.75" x14ac:dyDescent="0.25">
      <c r="L75" s="3"/>
    </row>
    <row r="76" spans="12:12" ht="15.75" x14ac:dyDescent="0.25">
      <c r="L76" s="3"/>
    </row>
    <row r="77" spans="12:12" ht="15.75" x14ac:dyDescent="0.25">
      <c r="L77" s="3"/>
    </row>
    <row r="78" spans="12:12" ht="15.75" x14ac:dyDescent="0.25">
      <c r="L78" s="3"/>
    </row>
    <row r="79" spans="12:12" ht="15.75" x14ac:dyDescent="0.25">
      <c r="L79" s="3"/>
    </row>
    <row r="80" spans="12:12" ht="15.75" x14ac:dyDescent="0.25">
      <c r="L80" s="3"/>
    </row>
    <row r="81" spans="1:12" ht="15.75" x14ac:dyDescent="0.25">
      <c r="L81" s="3"/>
    </row>
    <row r="82" spans="1:12" ht="15.75" x14ac:dyDescent="0.25">
      <c r="L82" s="3"/>
    </row>
    <row r="83" spans="1:12" ht="15.75" x14ac:dyDescent="0.25">
      <c r="L83" s="3"/>
    </row>
    <row r="84" spans="1:12" ht="15.75" x14ac:dyDescent="0.25">
      <c r="L84" s="3"/>
    </row>
    <row r="85" spans="1:12" ht="15.75" x14ac:dyDescent="0.25">
      <c r="L85" s="3"/>
    </row>
    <row r="86" spans="1:12" ht="15.75" x14ac:dyDescent="0.25">
      <c r="A86" s="2"/>
      <c r="L86" s="3"/>
    </row>
    <row r="87" spans="1:12" ht="15.75" x14ac:dyDescent="0.25">
      <c r="A87" s="1"/>
      <c r="B87" s="3"/>
      <c r="L87" s="3"/>
    </row>
    <row r="88" spans="1:12" ht="15.75" x14ac:dyDescent="0.25">
      <c r="A88" s="1"/>
      <c r="B88" s="3"/>
      <c r="L88" s="3"/>
    </row>
    <row r="89" spans="1:12" ht="15.75" x14ac:dyDescent="0.25">
      <c r="L89" s="3"/>
    </row>
    <row r="90" spans="1:12" ht="15.75" x14ac:dyDescent="0.25">
      <c r="L90" s="3"/>
    </row>
    <row r="91" spans="1:12" x14ac:dyDescent="0.25">
      <c r="A91" s="1"/>
    </row>
    <row r="92" spans="1:12" x14ac:dyDescent="0.25">
      <c r="A92" s="1"/>
    </row>
    <row r="93" spans="1:12" x14ac:dyDescent="0.25">
      <c r="A93" s="1"/>
    </row>
    <row r="94" spans="1:12" x14ac:dyDescent="0.25">
      <c r="A94" s="1"/>
    </row>
    <row r="95" spans="1:12" x14ac:dyDescent="0.25">
      <c r="A95" s="1"/>
    </row>
    <row r="96" spans="1:12" x14ac:dyDescent="0.25">
      <c r="A96" s="1"/>
    </row>
  </sheetData>
  <phoneticPr fontId="1" type="noConversion"/>
  <pageMargins left="0.45" right="0.45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3" workbookViewId="0">
      <selection activeCell="B31" sqref="B31"/>
    </sheetView>
  </sheetViews>
  <sheetFormatPr defaultRowHeight="15" x14ac:dyDescent="0.25"/>
  <cols>
    <col min="1" max="1" width="12.7109375" customWidth="1"/>
  </cols>
  <sheetData>
    <row r="1" spans="1:2" x14ac:dyDescent="0.25">
      <c r="B1">
        <v>40</v>
      </c>
    </row>
    <row r="2" spans="1:2" x14ac:dyDescent="0.25">
      <c r="A2" s="1">
        <v>40098</v>
      </c>
      <c r="B2" t="s">
        <v>46</v>
      </c>
    </row>
    <row r="3" spans="1:2" x14ac:dyDescent="0.25">
      <c r="A3" s="1">
        <f>+A2+1</f>
        <v>40099</v>
      </c>
      <c r="B3" t="s">
        <v>47</v>
      </c>
    </row>
    <row r="4" spans="1:2" x14ac:dyDescent="0.25">
      <c r="A4" s="1">
        <f t="shared" ref="A4:A44" si="0">+A3+1</f>
        <v>40100</v>
      </c>
      <c r="B4" t="s">
        <v>47</v>
      </c>
    </row>
    <row r="5" spans="1:2" x14ac:dyDescent="0.25">
      <c r="A5" s="1">
        <f t="shared" si="0"/>
        <v>40101</v>
      </c>
      <c r="B5" t="s">
        <v>48</v>
      </c>
    </row>
    <row r="6" spans="1:2" x14ac:dyDescent="0.25">
      <c r="A6" s="1">
        <f t="shared" si="0"/>
        <v>40102</v>
      </c>
      <c r="B6" t="s">
        <v>49</v>
      </c>
    </row>
    <row r="7" spans="1:2" x14ac:dyDescent="0.25">
      <c r="A7" s="1">
        <v>40105</v>
      </c>
      <c r="B7" t="s">
        <v>50</v>
      </c>
    </row>
    <row r="8" spans="1:2" x14ac:dyDescent="0.25">
      <c r="A8" s="1">
        <v>40106</v>
      </c>
      <c r="B8" t="s">
        <v>32</v>
      </c>
    </row>
    <row r="9" spans="1:2" x14ac:dyDescent="0.25">
      <c r="A9" s="1">
        <v>40107</v>
      </c>
      <c r="B9" t="s">
        <v>46</v>
      </c>
    </row>
    <row r="10" spans="1:2" x14ac:dyDescent="0.25">
      <c r="A10" s="1">
        <v>40108</v>
      </c>
      <c r="B10" t="s">
        <v>36</v>
      </c>
    </row>
    <row r="11" spans="1:2" x14ac:dyDescent="0.25">
      <c r="A11" s="1">
        <v>40109</v>
      </c>
      <c r="B11" t="s">
        <v>33</v>
      </c>
    </row>
    <row r="12" spans="1:2" x14ac:dyDescent="0.25">
      <c r="A12" s="1">
        <v>40112</v>
      </c>
      <c r="B12" t="s">
        <v>33</v>
      </c>
    </row>
    <row r="13" spans="1:2" x14ac:dyDescent="0.25">
      <c r="A13" s="1">
        <v>40113</v>
      </c>
      <c r="B13" t="s">
        <v>34</v>
      </c>
    </row>
    <row r="14" spans="1:2" x14ac:dyDescent="0.25">
      <c r="A14" s="1">
        <v>40114</v>
      </c>
      <c r="B14" t="s">
        <v>46</v>
      </c>
    </row>
    <row r="15" spans="1:2" x14ac:dyDescent="0.25">
      <c r="A15" s="1">
        <v>40115</v>
      </c>
      <c r="B15" t="s">
        <v>37</v>
      </c>
    </row>
    <row r="16" spans="1:2" x14ac:dyDescent="0.25">
      <c r="A16" s="1">
        <v>40116</v>
      </c>
      <c r="B16" t="s">
        <v>38</v>
      </c>
    </row>
    <row r="17" spans="1:2" x14ac:dyDescent="0.25">
      <c r="A17" s="1">
        <v>40119</v>
      </c>
      <c r="B17" t="s">
        <v>51</v>
      </c>
    </row>
    <row r="18" spans="1:2" x14ac:dyDescent="0.25">
      <c r="A18" s="1">
        <v>40120</v>
      </c>
      <c r="B18" t="s">
        <v>39</v>
      </c>
    </row>
    <row r="19" spans="1:2" x14ac:dyDescent="0.25">
      <c r="A19" s="1">
        <f t="shared" si="0"/>
        <v>40121</v>
      </c>
      <c r="B19" t="s">
        <v>46</v>
      </c>
    </row>
    <row r="20" spans="1:2" x14ac:dyDescent="0.25">
      <c r="A20" s="1">
        <f t="shared" si="0"/>
        <v>40122</v>
      </c>
      <c r="B20" t="s">
        <v>37</v>
      </c>
    </row>
    <row r="21" spans="1:2" x14ac:dyDescent="0.25">
      <c r="A21" s="1">
        <f t="shared" si="0"/>
        <v>40123</v>
      </c>
      <c r="B21" t="s">
        <v>38</v>
      </c>
    </row>
    <row r="22" spans="1:2" x14ac:dyDescent="0.25">
      <c r="A22" s="1">
        <v>40126</v>
      </c>
      <c r="B22" t="s">
        <v>0</v>
      </c>
    </row>
    <row r="23" spans="1:2" x14ac:dyDescent="0.25">
      <c r="A23" s="1">
        <f t="shared" si="0"/>
        <v>40127</v>
      </c>
      <c r="B23" t="s">
        <v>51</v>
      </c>
    </row>
    <row r="24" spans="1:2" x14ac:dyDescent="0.25">
      <c r="A24" s="1">
        <f t="shared" si="0"/>
        <v>40128</v>
      </c>
      <c r="B24" t="s">
        <v>52</v>
      </c>
    </row>
    <row r="25" spans="1:2" x14ac:dyDescent="0.25">
      <c r="A25" s="1">
        <f t="shared" si="0"/>
        <v>40129</v>
      </c>
      <c r="B25" t="s">
        <v>46</v>
      </c>
    </row>
    <row r="26" spans="1:2" x14ac:dyDescent="0.25">
      <c r="A26" s="1">
        <f t="shared" si="0"/>
        <v>40130</v>
      </c>
      <c r="B26" t="s">
        <v>40</v>
      </c>
    </row>
    <row r="27" spans="1:2" x14ac:dyDescent="0.25">
      <c r="A27" s="1">
        <v>40133</v>
      </c>
      <c r="B27" t="s">
        <v>41</v>
      </c>
    </row>
    <row r="28" spans="1:2" x14ac:dyDescent="0.25">
      <c r="A28" s="1">
        <f t="shared" si="0"/>
        <v>40134</v>
      </c>
      <c r="B28" t="s">
        <v>41</v>
      </c>
    </row>
    <row r="29" spans="1:2" x14ac:dyDescent="0.25">
      <c r="A29" s="1">
        <f t="shared" si="0"/>
        <v>40135</v>
      </c>
      <c r="B29" t="s">
        <v>42</v>
      </c>
    </row>
    <row r="30" spans="1:2" x14ac:dyDescent="0.25">
      <c r="A30" s="1">
        <f t="shared" si="0"/>
        <v>40136</v>
      </c>
      <c r="B30" t="s">
        <v>46</v>
      </c>
    </row>
    <row r="31" spans="1:2" x14ac:dyDescent="0.25">
      <c r="A31" s="1">
        <f t="shared" si="0"/>
        <v>40137</v>
      </c>
      <c r="B31" t="s">
        <v>43</v>
      </c>
    </row>
    <row r="32" spans="1:2" x14ac:dyDescent="0.25">
      <c r="A32" s="1">
        <v>40140</v>
      </c>
      <c r="B32" t="s">
        <v>44</v>
      </c>
    </row>
    <row r="33" spans="1:2" x14ac:dyDescent="0.25">
      <c r="A33" s="1">
        <f t="shared" si="0"/>
        <v>40141</v>
      </c>
      <c r="B33" t="s">
        <v>44</v>
      </c>
    </row>
    <row r="34" spans="1:2" x14ac:dyDescent="0.25">
      <c r="A34" s="1">
        <f t="shared" si="0"/>
        <v>40142</v>
      </c>
      <c r="B34" t="s">
        <v>45</v>
      </c>
    </row>
    <row r="35" spans="1:2" x14ac:dyDescent="0.25">
      <c r="A35" s="1">
        <v>40147</v>
      </c>
      <c r="B35" t="s">
        <v>46</v>
      </c>
    </row>
    <row r="36" spans="1:2" x14ac:dyDescent="0.25">
      <c r="A36" s="1">
        <f t="shared" si="0"/>
        <v>40148</v>
      </c>
      <c r="B36" t="s">
        <v>53</v>
      </c>
    </row>
    <row r="37" spans="1:2" x14ac:dyDescent="0.25">
      <c r="A37" s="1">
        <f t="shared" si="0"/>
        <v>40149</v>
      </c>
      <c r="B37" t="s">
        <v>56</v>
      </c>
    </row>
    <row r="38" spans="1:2" x14ac:dyDescent="0.25">
      <c r="A38" s="1">
        <f t="shared" si="0"/>
        <v>40150</v>
      </c>
      <c r="B38" t="s">
        <v>54</v>
      </c>
    </row>
    <row r="39" spans="1:2" x14ac:dyDescent="0.25">
      <c r="A39" s="1">
        <f t="shared" si="0"/>
        <v>40151</v>
      </c>
      <c r="B39" t="s">
        <v>54</v>
      </c>
    </row>
    <row r="40" spans="1:2" x14ac:dyDescent="0.25">
      <c r="A40" s="1">
        <v>40154</v>
      </c>
      <c r="B40" t="s">
        <v>55</v>
      </c>
    </row>
    <row r="41" spans="1:2" x14ac:dyDescent="0.25">
      <c r="A41" s="1">
        <f t="shared" si="0"/>
        <v>40155</v>
      </c>
      <c r="B41" t="s">
        <v>46</v>
      </c>
    </row>
    <row r="42" spans="1:2" x14ac:dyDescent="0.25">
      <c r="A42" s="1">
        <f t="shared" si="0"/>
        <v>40156</v>
      </c>
      <c r="B42" t="s">
        <v>56</v>
      </c>
    </row>
    <row r="43" spans="1:2" x14ac:dyDescent="0.25">
      <c r="A43" s="1">
        <f t="shared" si="0"/>
        <v>40157</v>
      </c>
      <c r="B43" t="s">
        <v>35</v>
      </c>
    </row>
    <row r="44" spans="1:2" x14ac:dyDescent="0.25">
      <c r="A44" s="1">
        <f t="shared" si="0"/>
        <v>40158</v>
      </c>
      <c r="B44" t="s">
        <v>35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B</vt:lpstr>
      <vt:lpstr>1 A</vt:lpstr>
      <vt:lpstr>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2012-08-22T21:29:10Z</dcterms:modified>
</cp:coreProperties>
</file>